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x.sharepoint.com/sites/missionpartenariatsinternationauxetfinancementssolidaires-Financementssolidaires/Documents partages/Financements solidaires/4. MOBILITES/4.1 AAP/AAP 2026-2027/1. Règlement/Pièces annexes/"/>
    </mc:Choice>
  </mc:AlternateContent>
  <xr:revisionPtr revIDLastSave="40" documentId="8_{A9EAB845-0551-4B6B-A4FA-4698F0A54895}" xr6:coauthVersionLast="47" xr6:coauthVersionMax="47" xr10:uidLastSave="{A562B7BB-C312-4B64-80AD-E2EB81256953}"/>
  <bookViews>
    <workbookView xWindow="-120" yWindow="-120" windowWidth="29040" windowHeight="15720" xr2:uid="{7AB7D609-934D-44E7-9ADE-7DA3B618E4BC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28" i="1"/>
  <c r="B51" i="1"/>
  <c r="E42" i="1"/>
  <c r="E19" i="1"/>
  <c r="E51" i="1"/>
  <c r="B21" i="1"/>
  <c r="E52" i="1" l="1"/>
  <c r="B47" i="1"/>
  <c r="B44" i="1"/>
  <c r="B39" i="1"/>
  <c r="B34" i="1"/>
  <c r="B28" i="1"/>
  <c r="B10" i="1"/>
  <c r="F9" i="1" l="1"/>
  <c r="F19" i="1" s="1"/>
  <c r="F26" i="1"/>
  <c r="F14" i="1"/>
  <c r="F16" i="1"/>
  <c r="F17" i="1"/>
  <c r="F13" i="1"/>
  <c r="F12" i="1"/>
  <c r="F15" i="1"/>
  <c r="F38" i="1"/>
  <c r="F36" i="1"/>
  <c r="F11" i="1"/>
  <c r="F21" i="1"/>
  <c r="B48" i="1"/>
  <c r="B52" i="1" s="1"/>
  <c r="C50" i="1" s="1"/>
  <c r="F18" i="1"/>
  <c r="C12" i="1" l="1"/>
  <c r="F29" i="1"/>
  <c r="F47" i="1"/>
  <c r="F46" i="1"/>
  <c r="F45" i="1"/>
  <c r="F51" i="1" s="1"/>
  <c r="F50" i="1"/>
  <c r="F49" i="1"/>
  <c r="F33" i="1"/>
  <c r="F48" i="1"/>
  <c r="F34" i="1"/>
  <c r="F37" i="1"/>
  <c r="F35" i="1"/>
  <c r="F39" i="1"/>
  <c r="F41" i="1"/>
  <c r="F32" i="1"/>
  <c r="F27" i="1"/>
  <c r="F31" i="1"/>
  <c r="F22" i="1"/>
  <c r="F30" i="1"/>
  <c r="F23" i="1"/>
  <c r="F42" i="1" s="1"/>
  <c r="F25" i="1"/>
  <c r="F24" i="1"/>
  <c r="F40" i="1"/>
  <c r="C23" i="1"/>
  <c r="C46" i="1"/>
  <c r="C41" i="1"/>
  <c r="C36" i="1"/>
  <c r="C30" i="1"/>
  <c r="C52" i="1" l="1"/>
  <c r="F52" i="1"/>
  <c r="C48" i="1"/>
</calcChain>
</file>

<file path=xl/sharedStrings.xml><?xml version="1.0" encoding="utf-8"?>
<sst xmlns="http://schemas.openxmlformats.org/spreadsheetml/2006/main" count="100" uniqueCount="50">
  <si>
    <t>BUDGET PREVISIONNEL (EN EUROS)</t>
  </si>
  <si>
    <t>DEPENSES</t>
  </si>
  <si>
    <t>RECETTES</t>
  </si>
  <si>
    <t>Fonds propres</t>
  </si>
  <si>
    <t>- Etude de faisabilité</t>
  </si>
  <si>
    <r>
      <t>Autofinancement</t>
    </r>
    <r>
      <rPr>
        <b/>
        <sz val="11"/>
        <color rgb="FF58B999"/>
        <rFont val="Arial"/>
        <family val="2"/>
      </rPr>
      <t xml:space="preserve"> (5% minimum du budget exigé)</t>
    </r>
  </si>
  <si>
    <t>sous total</t>
  </si>
  <si>
    <t>Co-financeurs locaux :</t>
  </si>
  <si>
    <t>- NOM Prénom - Poste</t>
  </si>
  <si>
    <t>-</t>
  </si>
  <si>
    <t>Subventions publiques</t>
  </si>
  <si>
    <t>Union Européenne</t>
  </si>
  <si>
    <t>Etat :</t>
  </si>
  <si>
    <t>- Transports internationaux (vol A/R classe économique, visas, vaccins)</t>
  </si>
  <si>
    <t>- Déplacements locaux</t>
  </si>
  <si>
    <t>- Hebergements locaux</t>
  </si>
  <si>
    <t>Ministère de l'Europe et des Affaires Etrangères (MEAE)</t>
  </si>
  <si>
    <t>- Restauration locale</t>
  </si>
  <si>
    <t>Régions :</t>
  </si>
  <si>
    <t xml:space="preserve">- </t>
  </si>
  <si>
    <t>Départements :</t>
  </si>
  <si>
    <t>Communes :</t>
  </si>
  <si>
    <t>Formations</t>
  </si>
  <si>
    <t>Sensibilisations</t>
  </si>
  <si>
    <t>Autres :</t>
  </si>
  <si>
    <t>Sollicitée</t>
  </si>
  <si>
    <t>Aides financières :</t>
  </si>
  <si>
    <t>- Evaluation du projet</t>
  </si>
  <si>
    <t>TOTAL DES DEPENSES (Hors frais administratifs)</t>
  </si>
  <si>
    <t>Ressources valorisées :</t>
  </si>
  <si>
    <t>- Frais administratifs</t>
  </si>
  <si>
    <t>TOTAL GENERAL DES DEPENSES</t>
  </si>
  <si>
    <t>TOTAL GENERAL DES RECETTES</t>
  </si>
  <si>
    <r>
      <rPr>
        <b/>
        <sz val="11"/>
        <color theme="0"/>
        <rFont val="Arial"/>
        <family val="2"/>
      </rPr>
      <t>Frais communication</t>
    </r>
    <r>
      <rPr>
        <b/>
        <sz val="11"/>
        <color rgb="FFFFF9C7"/>
        <rFont val="Arial"/>
        <family val="2"/>
      </rPr>
      <t xml:space="preserve"> (5% minimum du budget)</t>
    </r>
    <r>
      <rPr>
        <b/>
        <sz val="11"/>
        <color rgb="FFFFFF00"/>
        <rFont val="Arial"/>
        <family val="2"/>
      </rPr>
      <t xml:space="preserve">
</t>
    </r>
    <r>
      <rPr>
        <sz val="11"/>
        <color theme="0"/>
        <rFont val="Arial"/>
        <family val="2"/>
      </rPr>
      <t>(Valorisation du projet et actions générant des retombées pour Bordeaux Métropole)</t>
    </r>
  </si>
  <si>
    <r>
      <rPr>
        <b/>
        <sz val="11"/>
        <color theme="0"/>
        <rFont val="Arial"/>
        <family val="2"/>
      </rPr>
      <t xml:space="preserve">Frais administratifs </t>
    </r>
    <r>
      <rPr>
        <b/>
        <sz val="11"/>
        <color rgb="FFFFF9C7"/>
        <rFont val="Arial"/>
        <family val="2"/>
      </rPr>
      <t>(5% maximum du budget)</t>
    </r>
  </si>
  <si>
    <t>Montant</t>
  </si>
  <si>
    <t>Taux</t>
  </si>
  <si>
    <r>
      <rPr>
        <b/>
        <sz val="11"/>
        <color theme="1"/>
        <rFont val="Arial"/>
        <family val="2"/>
      </rPr>
      <t xml:space="preserve">Postes de dépenses </t>
    </r>
    <r>
      <rPr>
        <sz val="11"/>
        <color theme="1"/>
        <rFont val="Arial"/>
        <family val="2"/>
      </rPr>
      <t>(détailler chaque poste)</t>
    </r>
  </si>
  <si>
    <r>
      <rPr>
        <b/>
        <sz val="11"/>
        <color theme="1"/>
        <rFont val="Arial"/>
        <family val="2"/>
      </rPr>
      <t xml:space="preserve">Postes de recettes </t>
    </r>
    <r>
      <rPr>
        <sz val="11"/>
        <color theme="1"/>
        <rFont val="Arial"/>
        <family val="2"/>
      </rPr>
      <t>(détailler chaque poste)</t>
    </r>
  </si>
  <si>
    <r>
      <t>Montant subvention Bordeaux Métropole</t>
    </r>
    <r>
      <rPr>
        <b/>
        <sz val="11"/>
        <color rgb="FF58B999"/>
        <rFont val="Arial"/>
        <family val="2"/>
      </rPr>
      <t xml:space="preserve"> (Min 15% - Max 50%)</t>
    </r>
  </si>
  <si>
    <t>APPEL A PROJETS 2026-2027</t>
  </si>
  <si>
    <r>
      <t>Action de solidarité internationale dans le domaine de l'accès aux</t>
    </r>
    <r>
      <rPr>
        <b/>
        <sz val="14"/>
        <rFont val="Arial"/>
        <family val="2"/>
      </rPr>
      <t xml:space="preserve"> mobilités urbaines durables</t>
    </r>
  </si>
  <si>
    <r>
      <rPr>
        <b/>
        <sz val="11"/>
        <color theme="1"/>
        <rFont val="Arial"/>
        <family val="2"/>
      </rPr>
      <t xml:space="preserve">Degré d'engagement </t>
    </r>
    <r>
      <rPr>
        <sz val="11"/>
        <color theme="1"/>
        <rFont val="Arial"/>
        <family val="2"/>
      </rPr>
      <t>(aides sollicitées, acquises, versées ou à négocier)</t>
    </r>
  </si>
  <si>
    <t>Frais étude de faisabilité du projet</t>
  </si>
  <si>
    <r>
      <rPr>
        <b/>
        <sz val="11"/>
        <color theme="0"/>
        <rFont val="Arial"/>
        <family val="2"/>
      </rPr>
      <t xml:space="preserve">Frais de personnels dans le pays concerné/volontaires </t>
    </r>
    <r>
      <rPr>
        <b/>
        <sz val="11"/>
        <color rgb="FFFFF9C7"/>
        <rFont val="Arial"/>
        <family val="2"/>
      </rPr>
      <t>(10% maximum du budget)</t>
    </r>
  </si>
  <si>
    <r>
      <rPr>
        <b/>
        <sz val="11"/>
        <color theme="0"/>
        <rFont val="Arial"/>
        <family val="2"/>
      </rPr>
      <t xml:space="preserve">Frais de missions dans le pays concerné </t>
    </r>
    <r>
      <rPr>
        <b/>
        <sz val="11"/>
        <color rgb="FFFFF9C7"/>
        <rFont val="Arial"/>
        <family val="2"/>
      </rPr>
      <t>(20% maximum du budget)</t>
    </r>
  </si>
  <si>
    <t>Frais d'équipements en infrastructures et matériaux locaux</t>
  </si>
  <si>
    <r>
      <rPr>
        <b/>
        <sz val="11"/>
        <color theme="0"/>
        <rFont val="Arial"/>
        <family val="2"/>
      </rPr>
      <t xml:space="preserve">Frais liés aux actions de formations et de sensibilisations/prévention </t>
    </r>
    <r>
      <rPr>
        <b/>
        <sz val="11"/>
        <color rgb="FFFFF9C7"/>
        <rFont val="Arial"/>
        <family val="2"/>
      </rPr>
      <t>(10% minimum du budget)</t>
    </r>
  </si>
  <si>
    <t>Frais de suivi-évaluation</t>
  </si>
  <si>
    <r>
      <t xml:space="preserve">Aides financières des autorités locales </t>
    </r>
    <r>
      <rPr>
        <b/>
        <sz val="11"/>
        <color rgb="FFFFF9C7"/>
        <rFont val="Arial"/>
        <family val="2"/>
      </rPr>
      <t>(5% minimum du budget exigé)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</si>
</sst>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8B99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sz val="11"/>
      <color rgb="FF0070C0"/>
      <name val="Arial"/>
      <family val="2"/>
    </font>
    <font>
      <b/>
      <sz val="11"/>
      <color theme="0"/>
      <name val="Arial"/>
      <family val="2"/>
    </font>
    <font>
      <b/>
      <sz val="11"/>
      <color rgb="FFFFF9C7"/>
      <name val="Arial"/>
      <family val="2"/>
    </font>
    <font>
      <sz val="11"/>
      <color theme="0"/>
      <name val="Arial"/>
      <family val="2"/>
    </font>
    <font>
      <b/>
      <sz val="11"/>
      <color rgb="FFFFFF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8B999"/>
        <bgColor indexed="64"/>
      </patternFill>
    </fill>
    <fill>
      <patternFill patternType="solid">
        <fgColor rgb="FFFFF9C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 applyProtection="1">
      <alignment vertical="center" wrapText="1"/>
      <protection locked="0"/>
    </xf>
    <xf numFmtId="44" fontId="3" fillId="0" borderId="1" xfId="1" applyFont="1" applyBorder="1" applyAlignment="1" applyProtection="1">
      <alignment vertical="center" wrapText="1"/>
      <protection locked="0"/>
    </xf>
    <xf numFmtId="0" fontId="4" fillId="0" borderId="1" xfId="0" quotePrefix="1" applyFont="1" applyBorder="1" applyAlignment="1">
      <alignment vertical="center" wrapText="1"/>
    </xf>
    <xf numFmtId="44" fontId="5" fillId="0" borderId="1" xfId="1" applyFont="1" applyBorder="1" applyAlignment="1" applyProtection="1">
      <alignment vertical="center" wrapText="1"/>
      <protection locked="0"/>
    </xf>
    <xf numFmtId="9" fontId="5" fillId="3" borderId="1" xfId="2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9" fontId="3" fillId="3" borderId="1" xfId="2" applyFont="1" applyFill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44" fontId="4" fillId="3" borderId="1" xfId="1" applyFont="1" applyFill="1" applyBorder="1" applyAlignment="1" applyProtection="1">
      <alignment vertical="center" wrapText="1"/>
    </xf>
    <xf numFmtId="44" fontId="4" fillId="3" borderId="1" xfId="1" applyFont="1" applyFill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9" fontId="4" fillId="3" borderId="1" xfId="2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1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right" vertical="center" wrapText="1"/>
    </xf>
    <xf numFmtId="44" fontId="12" fillId="2" borderId="1" xfId="1" applyFont="1" applyFill="1" applyBorder="1" applyAlignment="1" applyProtection="1">
      <alignment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9" fontId="12" fillId="2" borderId="1" xfId="2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quotePrefix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9" fontId="3" fillId="3" borderId="5" xfId="2" applyFont="1" applyFill="1" applyBorder="1" applyAlignment="1" applyProtection="1">
      <alignment horizontal="center" vertical="center" wrapText="1"/>
    </xf>
    <xf numFmtId="9" fontId="3" fillId="3" borderId="6" xfId="2" applyFont="1" applyFill="1" applyBorder="1" applyAlignment="1" applyProtection="1">
      <alignment horizontal="center" vertical="center" wrapText="1"/>
    </xf>
    <xf numFmtId="9" fontId="3" fillId="3" borderId="7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F9C7"/>
      <color rgb="FF58B999"/>
      <color rgb="FF009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1008529</xdr:colOff>
      <xdr:row>0</xdr:row>
      <xdr:rowOff>67236</xdr:rowOff>
    </xdr:from>
    <xdr:to>
      <xdr:col>0</xdr:col>
      <xdr:colOff>3216088</xdr:colOff>
      <xdr:row>3</xdr:row>
      <xdr:rowOff>164727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7C5E9369-B35C-49B4-86CE-4EAD1884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29" y="67236"/>
          <a:ext cx="2207559" cy="915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CFAE-508C-4B38-82F2-95772C65FA0D}">
  <sheetPr>
    <pageSetUpPr fitToPage="1"/>
  </sheetPr>
  <dimension ref="A1:G53"/>
  <sheetViews>
    <sheetView tabSelected="1" view="pageBreakPreview" zoomScaleNormal="85" zoomScaleSheetLayoutView="100" workbookViewId="0">
      <selection activeCell="G51" sqref="G51"/>
    </sheetView>
  </sheetViews>
  <sheetFormatPr baseColWidth="10" defaultColWidth="73.5703125" defaultRowHeight="14.25" x14ac:dyDescent="0.25"/>
  <cols>
    <col min="1" max="1" width="73.5703125" style="8"/>
    <col min="2" max="3" width="13.28515625" style="8" customWidth="1"/>
    <col min="4" max="4" width="73.5703125" style="8"/>
    <col min="5" max="6" width="13.28515625" style="8" customWidth="1"/>
    <col min="7" max="7" width="46" style="8" customWidth="1"/>
    <col min="8" max="16384" width="73.5703125" style="8"/>
  </cols>
  <sheetData>
    <row r="1" spans="1:7" ht="20.25" x14ac:dyDescent="0.25">
      <c r="A1" s="48" t="s">
        <v>40</v>
      </c>
      <c r="B1" s="48"/>
      <c r="C1" s="48"/>
      <c r="D1" s="48"/>
      <c r="E1" s="48"/>
      <c r="F1" s="48"/>
      <c r="G1" s="48"/>
    </row>
    <row r="2" spans="1:7" ht="18" x14ac:dyDescent="0.25">
      <c r="A2" s="49" t="s">
        <v>41</v>
      </c>
      <c r="B2" s="49"/>
      <c r="C2" s="49"/>
      <c r="D2" s="49"/>
      <c r="E2" s="49"/>
      <c r="F2" s="49"/>
      <c r="G2" s="49"/>
    </row>
    <row r="3" spans="1:7" ht="18" x14ac:dyDescent="0.25">
      <c r="A3" s="50"/>
      <c r="B3" s="50"/>
      <c r="C3" s="50"/>
      <c r="D3" s="50"/>
      <c r="E3" s="50"/>
      <c r="F3" s="50"/>
      <c r="G3" s="50"/>
    </row>
    <row r="4" spans="1:7" ht="26.25" x14ac:dyDescent="0.25">
      <c r="A4" s="51" t="s">
        <v>0</v>
      </c>
      <c r="B4" s="51"/>
      <c r="C4" s="51"/>
      <c r="D4" s="51"/>
      <c r="E4" s="51"/>
      <c r="F4" s="51"/>
      <c r="G4" s="51"/>
    </row>
    <row r="5" spans="1:7" x14ac:dyDescent="0.25">
      <c r="A5" s="44"/>
      <c r="B5" s="44"/>
      <c r="C5" s="44"/>
      <c r="D5" s="44"/>
      <c r="E5" s="44"/>
      <c r="F5" s="44"/>
      <c r="G5" s="44"/>
    </row>
    <row r="6" spans="1:7" ht="15" x14ac:dyDescent="0.25">
      <c r="A6" s="52" t="s">
        <v>1</v>
      </c>
      <c r="B6" s="52"/>
      <c r="C6" s="52"/>
      <c r="D6" s="52" t="s">
        <v>2</v>
      </c>
      <c r="E6" s="52"/>
      <c r="F6" s="52"/>
      <c r="G6" s="52"/>
    </row>
    <row r="7" spans="1:7" ht="29.25" x14ac:dyDescent="0.25">
      <c r="A7" s="25" t="s">
        <v>37</v>
      </c>
      <c r="B7" s="1" t="s">
        <v>35</v>
      </c>
      <c r="C7" s="1" t="s">
        <v>36</v>
      </c>
      <c r="D7" s="25" t="s">
        <v>38</v>
      </c>
      <c r="E7" s="1" t="s">
        <v>35</v>
      </c>
      <c r="F7" s="1" t="s">
        <v>36</v>
      </c>
      <c r="G7" s="25" t="s">
        <v>42</v>
      </c>
    </row>
    <row r="8" spans="1:7" ht="15" x14ac:dyDescent="0.25">
      <c r="A8" s="45" t="s">
        <v>43</v>
      </c>
      <c r="B8" s="46"/>
      <c r="C8" s="47"/>
      <c r="D8" s="45" t="s">
        <v>3</v>
      </c>
      <c r="E8" s="46"/>
      <c r="F8" s="46"/>
      <c r="G8" s="47"/>
    </row>
    <row r="9" spans="1:7" ht="15" x14ac:dyDescent="0.25">
      <c r="A9" s="33" t="s">
        <v>4</v>
      </c>
      <c r="B9" s="3">
        <v>0</v>
      </c>
      <c r="C9" s="35" t="e">
        <f>B10/$B$52</f>
        <v>#DIV/0!</v>
      </c>
      <c r="D9" s="4" t="s">
        <v>5</v>
      </c>
      <c r="E9" s="5">
        <v>0</v>
      </c>
      <c r="F9" s="6" t="e">
        <f>E9/$E$52</f>
        <v>#DIV/0!</v>
      </c>
      <c r="G9" s="7"/>
    </row>
    <row r="10" spans="1:7" ht="15" x14ac:dyDescent="0.25">
      <c r="A10" s="17" t="s">
        <v>6</v>
      </c>
      <c r="B10" s="18">
        <f>SUM(B9:B9)</f>
        <v>0</v>
      </c>
      <c r="C10" s="37"/>
      <c r="D10" s="41" t="s">
        <v>7</v>
      </c>
      <c r="E10" s="42"/>
      <c r="F10" s="42"/>
      <c r="G10" s="43"/>
    </row>
    <row r="11" spans="1:7" ht="15" x14ac:dyDescent="0.25">
      <c r="A11" s="38" t="s">
        <v>44</v>
      </c>
      <c r="B11" s="39"/>
      <c r="C11" s="40"/>
      <c r="E11" s="5">
        <v>0</v>
      </c>
      <c r="F11" s="6" t="e">
        <f>E11/$E$52</f>
        <v>#DIV/0!</v>
      </c>
      <c r="G11" s="7"/>
    </row>
    <row r="12" spans="1:7" ht="15" x14ac:dyDescent="0.25">
      <c r="A12" s="2" t="s">
        <v>8</v>
      </c>
      <c r="B12" s="3">
        <v>0</v>
      </c>
      <c r="C12" s="35" t="e">
        <f>B21/$B$52</f>
        <v>#DIV/0!</v>
      </c>
      <c r="D12" s="2" t="s">
        <v>9</v>
      </c>
      <c r="E12" s="5">
        <v>0</v>
      </c>
      <c r="F12" s="6" t="e">
        <f t="shared" ref="F12:F18" si="0">E12/$E$52</f>
        <v>#DIV/0!</v>
      </c>
      <c r="G12" s="7"/>
    </row>
    <row r="13" spans="1:7" ht="15" x14ac:dyDescent="0.25">
      <c r="A13" s="2" t="s">
        <v>8</v>
      </c>
      <c r="B13" s="3">
        <v>0</v>
      </c>
      <c r="C13" s="36"/>
      <c r="D13" s="2" t="s">
        <v>9</v>
      </c>
      <c r="E13" s="5">
        <v>0</v>
      </c>
      <c r="F13" s="6" t="e">
        <f t="shared" si="0"/>
        <v>#DIV/0!</v>
      </c>
      <c r="G13" s="7"/>
    </row>
    <row r="14" spans="1:7" ht="15" x14ac:dyDescent="0.25">
      <c r="A14" s="2" t="s">
        <v>8</v>
      </c>
      <c r="B14" s="3">
        <v>0</v>
      </c>
      <c r="C14" s="36"/>
      <c r="D14" s="2" t="s">
        <v>9</v>
      </c>
      <c r="E14" s="5">
        <v>0</v>
      </c>
      <c r="F14" s="6" t="e">
        <f t="shared" si="0"/>
        <v>#DIV/0!</v>
      </c>
      <c r="G14" s="7"/>
    </row>
    <row r="15" spans="1:7" ht="15" x14ac:dyDescent="0.25">
      <c r="A15" s="2" t="s">
        <v>8</v>
      </c>
      <c r="B15" s="3">
        <v>0</v>
      </c>
      <c r="C15" s="36"/>
      <c r="D15" s="2" t="s">
        <v>9</v>
      </c>
      <c r="E15" s="5">
        <v>0</v>
      </c>
      <c r="F15" s="6" t="e">
        <f t="shared" si="0"/>
        <v>#DIV/0!</v>
      </c>
      <c r="G15" s="7"/>
    </row>
    <row r="16" spans="1:7" ht="15" x14ac:dyDescent="0.25">
      <c r="A16" s="2" t="s">
        <v>8</v>
      </c>
      <c r="B16" s="3">
        <v>0</v>
      </c>
      <c r="C16" s="36"/>
      <c r="D16" s="2" t="s">
        <v>9</v>
      </c>
      <c r="E16" s="5">
        <v>0</v>
      </c>
      <c r="F16" s="6" t="e">
        <f>E16/$E$52</f>
        <v>#DIV/0!</v>
      </c>
      <c r="G16" s="7"/>
    </row>
    <row r="17" spans="1:7" ht="15" x14ac:dyDescent="0.25">
      <c r="A17" s="2" t="s">
        <v>8</v>
      </c>
      <c r="B17" s="3">
        <v>0</v>
      </c>
      <c r="C17" s="36"/>
      <c r="D17" s="2" t="s">
        <v>9</v>
      </c>
      <c r="E17" s="5">
        <v>0</v>
      </c>
      <c r="F17" s="6" t="e">
        <f t="shared" si="0"/>
        <v>#DIV/0!</v>
      </c>
      <c r="G17" s="7"/>
    </row>
    <row r="18" spans="1:7" ht="15" x14ac:dyDescent="0.25">
      <c r="A18" s="2" t="s">
        <v>8</v>
      </c>
      <c r="B18" s="3">
        <v>0</v>
      </c>
      <c r="C18" s="36"/>
      <c r="D18" s="9"/>
      <c r="E18" s="5">
        <v>0</v>
      </c>
      <c r="F18" s="6" t="e">
        <f t="shared" si="0"/>
        <v>#DIV/0!</v>
      </c>
      <c r="G18" s="7"/>
    </row>
    <row r="19" spans="1:7" ht="15" x14ac:dyDescent="0.25">
      <c r="A19" s="2" t="s">
        <v>8</v>
      </c>
      <c r="B19" s="3">
        <v>0</v>
      </c>
      <c r="C19" s="36"/>
      <c r="D19" s="17" t="s">
        <v>6</v>
      </c>
      <c r="E19" s="19">
        <f>SUM(E9:E18)</f>
        <v>0</v>
      </c>
      <c r="F19" s="20" t="e">
        <f>SUM(F9:F18)</f>
        <v>#DIV/0!</v>
      </c>
      <c r="G19" s="21"/>
    </row>
    <row r="20" spans="1:7" ht="15" x14ac:dyDescent="0.25">
      <c r="A20" s="2" t="s">
        <v>8</v>
      </c>
      <c r="B20" s="3">
        <v>0</v>
      </c>
      <c r="C20" s="36"/>
      <c r="D20" s="45" t="s">
        <v>10</v>
      </c>
      <c r="E20" s="46"/>
      <c r="F20" s="46"/>
      <c r="G20" s="47"/>
    </row>
    <row r="21" spans="1:7" ht="15" x14ac:dyDescent="0.25">
      <c r="A21" s="17" t="s">
        <v>6</v>
      </c>
      <c r="B21" s="18">
        <f>SUM(B12:B20)</f>
        <v>0</v>
      </c>
      <c r="C21" s="37"/>
      <c r="D21" s="10" t="s">
        <v>11</v>
      </c>
      <c r="E21" s="5">
        <v>0</v>
      </c>
      <c r="F21" s="6" t="e">
        <f>E21/$E$52</f>
        <v>#DIV/0!</v>
      </c>
      <c r="G21" s="11"/>
    </row>
    <row r="22" spans="1:7" ht="15" x14ac:dyDescent="0.25">
      <c r="A22" s="38" t="s">
        <v>45</v>
      </c>
      <c r="B22" s="39"/>
      <c r="C22" s="40"/>
      <c r="D22" s="41" t="s">
        <v>12</v>
      </c>
      <c r="E22" s="42"/>
      <c r="F22" s="42" t="e">
        <f t="shared" ref="F22:F25" si="1">E22/$E$52</f>
        <v>#DIV/0!</v>
      </c>
      <c r="G22" s="43"/>
    </row>
    <row r="23" spans="1:7" ht="15" x14ac:dyDescent="0.25">
      <c r="A23" s="2" t="s">
        <v>13</v>
      </c>
      <c r="B23" s="3">
        <v>0</v>
      </c>
      <c r="C23" s="35" t="e">
        <f>B28/$B$52</f>
        <v>#DIV/0!</v>
      </c>
      <c r="D23" s="2" t="s">
        <v>9</v>
      </c>
      <c r="E23" s="3">
        <v>0</v>
      </c>
      <c r="F23" s="12" t="e">
        <f>E23/$E$52</f>
        <v>#DIV/0!</v>
      </c>
      <c r="G23" s="13"/>
    </row>
    <row r="24" spans="1:7" ht="15" x14ac:dyDescent="0.25">
      <c r="A24" s="2" t="s">
        <v>14</v>
      </c>
      <c r="B24" s="3">
        <v>0</v>
      </c>
      <c r="C24" s="36"/>
      <c r="D24" s="2" t="s">
        <v>9</v>
      </c>
      <c r="E24" s="3">
        <v>0</v>
      </c>
      <c r="F24" s="12" t="e">
        <f>E24/$E$52</f>
        <v>#DIV/0!</v>
      </c>
      <c r="G24" s="13"/>
    </row>
    <row r="25" spans="1:7" x14ac:dyDescent="0.25">
      <c r="A25" s="2" t="s">
        <v>15</v>
      </c>
      <c r="B25" s="3">
        <v>0</v>
      </c>
      <c r="C25" s="36"/>
      <c r="D25" s="41" t="s">
        <v>16</v>
      </c>
      <c r="E25" s="42"/>
      <c r="F25" s="42" t="e">
        <f t="shared" si="1"/>
        <v>#DIV/0!</v>
      </c>
      <c r="G25" s="43"/>
    </row>
    <row r="26" spans="1:7" ht="15" x14ac:dyDescent="0.25">
      <c r="A26" s="2" t="s">
        <v>17</v>
      </c>
      <c r="B26" s="3">
        <v>0</v>
      </c>
      <c r="C26" s="36"/>
      <c r="D26" s="2" t="s">
        <v>9</v>
      </c>
      <c r="E26" s="3">
        <v>0</v>
      </c>
      <c r="F26" s="12" t="e">
        <f t="shared" ref="F26:F35" si="2">E26/$E$52</f>
        <v>#DIV/0!</v>
      </c>
      <c r="G26" s="13"/>
    </row>
    <row r="27" spans="1:7" x14ac:dyDescent="0.25">
      <c r="A27" s="2" t="s">
        <v>19</v>
      </c>
      <c r="B27" s="3">
        <v>0</v>
      </c>
      <c r="C27" s="36"/>
      <c r="D27" s="41" t="s">
        <v>18</v>
      </c>
      <c r="E27" s="42"/>
      <c r="F27" s="42" t="e">
        <f t="shared" si="2"/>
        <v>#DIV/0!</v>
      </c>
      <c r="G27" s="43"/>
    </row>
    <row r="28" spans="1:7" ht="15" x14ac:dyDescent="0.25">
      <c r="A28" s="17" t="s">
        <v>6</v>
      </c>
      <c r="B28" s="18">
        <f>SUM(B23:B27)</f>
        <v>0</v>
      </c>
      <c r="C28" s="37"/>
      <c r="D28" s="2" t="s">
        <v>9</v>
      </c>
      <c r="E28" s="3">
        <v>0</v>
      </c>
      <c r="F28" s="12" t="e">
        <f t="shared" si="2"/>
        <v>#DIV/0!</v>
      </c>
      <c r="G28" s="13"/>
    </row>
    <row r="29" spans="1:7" ht="15" x14ac:dyDescent="0.25">
      <c r="A29" s="45" t="s">
        <v>46</v>
      </c>
      <c r="B29" s="39"/>
      <c r="C29" s="40"/>
      <c r="D29" s="2" t="s">
        <v>9</v>
      </c>
      <c r="E29" s="3">
        <v>0</v>
      </c>
      <c r="F29" s="12" t="e">
        <f t="shared" si="2"/>
        <v>#DIV/0!</v>
      </c>
      <c r="G29" s="13"/>
    </row>
    <row r="30" spans="1:7" x14ac:dyDescent="0.25">
      <c r="A30" s="2" t="s">
        <v>19</v>
      </c>
      <c r="B30" s="3">
        <v>0</v>
      </c>
      <c r="C30" s="35" t="e">
        <f>B34/$B$52</f>
        <v>#DIV/0!</v>
      </c>
      <c r="D30" s="30" t="s">
        <v>20</v>
      </c>
      <c r="E30" s="31"/>
      <c r="F30" s="31" t="e">
        <f t="shared" si="2"/>
        <v>#DIV/0!</v>
      </c>
      <c r="G30" s="32"/>
    </row>
    <row r="31" spans="1:7" ht="15" x14ac:dyDescent="0.25">
      <c r="A31" s="2" t="s">
        <v>19</v>
      </c>
      <c r="B31" s="3">
        <v>0</v>
      </c>
      <c r="C31" s="36"/>
      <c r="D31" s="2" t="s">
        <v>9</v>
      </c>
      <c r="E31" s="3">
        <v>0</v>
      </c>
      <c r="F31" s="12" t="e">
        <f t="shared" si="2"/>
        <v>#DIV/0!</v>
      </c>
      <c r="G31" s="13"/>
    </row>
    <row r="32" spans="1:7" ht="15" x14ac:dyDescent="0.25">
      <c r="A32" s="2" t="s">
        <v>19</v>
      </c>
      <c r="B32" s="3">
        <v>0</v>
      </c>
      <c r="C32" s="36"/>
      <c r="D32" s="2" t="s">
        <v>9</v>
      </c>
      <c r="E32" s="3">
        <v>0</v>
      </c>
      <c r="F32" s="12" t="e">
        <f t="shared" si="2"/>
        <v>#DIV/0!</v>
      </c>
      <c r="G32" s="13"/>
    </row>
    <row r="33" spans="1:7" x14ac:dyDescent="0.25">
      <c r="A33" s="2" t="s">
        <v>19</v>
      </c>
      <c r="B33" s="3">
        <v>0</v>
      </c>
      <c r="C33" s="36"/>
      <c r="D33" s="41" t="s">
        <v>21</v>
      </c>
      <c r="E33" s="42"/>
      <c r="F33" s="42" t="e">
        <f t="shared" si="2"/>
        <v>#DIV/0!</v>
      </c>
      <c r="G33" s="43"/>
    </row>
    <row r="34" spans="1:7" ht="15" x14ac:dyDescent="0.25">
      <c r="A34" s="17" t="s">
        <v>6</v>
      </c>
      <c r="B34" s="18">
        <f>SUM(B30:B33)</f>
        <v>0</v>
      </c>
      <c r="C34" s="37"/>
      <c r="D34" s="2" t="s">
        <v>9</v>
      </c>
      <c r="E34" s="3">
        <v>0</v>
      </c>
      <c r="F34" s="12" t="e">
        <f t="shared" si="2"/>
        <v>#DIV/0!</v>
      </c>
      <c r="G34" s="13"/>
    </row>
    <row r="35" spans="1:7" ht="15" x14ac:dyDescent="0.25">
      <c r="A35" s="38" t="s">
        <v>47</v>
      </c>
      <c r="B35" s="39"/>
      <c r="C35" s="40"/>
      <c r="D35" s="2" t="s">
        <v>9</v>
      </c>
      <c r="E35" s="3">
        <v>0</v>
      </c>
      <c r="F35" s="12" t="e">
        <f t="shared" si="2"/>
        <v>#DIV/0!</v>
      </c>
      <c r="G35" s="13"/>
    </row>
    <row r="36" spans="1:7" x14ac:dyDescent="0.25">
      <c r="A36" s="15" t="s">
        <v>22</v>
      </c>
      <c r="B36" s="3">
        <v>0</v>
      </c>
      <c r="C36" s="35" t="e">
        <f>B39/$B$52</f>
        <v>#DIV/0!</v>
      </c>
      <c r="D36" s="41" t="s">
        <v>24</v>
      </c>
      <c r="E36" s="42"/>
      <c r="F36" s="42" t="e">
        <f t="shared" ref="F36" si="3">E36/$E$52</f>
        <v>#DIV/0!</v>
      </c>
      <c r="G36" s="43"/>
    </row>
    <row r="37" spans="1:7" ht="15" x14ac:dyDescent="0.25">
      <c r="A37" s="15" t="s">
        <v>23</v>
      </c>
      <c r="B37" s="3">
        <v>0</v>
      </c>
      <c r="C37" s="36"/>
      <c r="D37" s="2" t="s">
        <v>9</v>
      </c>
      <c r="E37" s="3">
        <v>0</v>
      </c>
      <c r="F37" s="12" t="e">
        <f>E37/$E$52</f>
        <v>#DIV/0!</v>
      </c>
      <c r="G37" s="13"/>
    </row>
    <row r="38" spans="1:7" ht="15" x14ac:dyDescent="0.25">
      <c r="A38" s="15"/>
      <c r="B38" s="3">
        <v>0</v>
      </c>
      <c r="C38" s="36"/>
      <c r="D38" s="2" t="s">
        <v>9</v>
      </c>
      <c r="E38" s="3">
        <v>0</v>
      </c>
      <c r="F38" s="12" t="e">
        <f>E38/$E$52</f>
        <v>#DIV/0!</v>
      </c>
      <c r="G38" s="13"/>
    </row>
    <row r="39" spans="1:7" ht="15" x14ac:dyDescent="0.25">
      <c r="A39" s="17" t="s">
        <v>6</v>
      </c>
      <c r="B39" s="18">
        <f>SUM(B36:B38)</f>
        <v>0</v>
      </c>
      <c r="C39" s="37"/>
      <c r="D39" s="2" t="s">
        <v>9</v>
      </c>
      <c r="E39" s="3">
        <v>0</v>
      </c>
      <c r="F39" s="12" t="e">
        <f>E39/$E$52</f>
        <v>#DIV/0!</v>
      </c>
      <c r="G39" s="13"/>
    </row>
    <row r="40" spans="1:7" ht="15" x14ac:dyDescent="0.25">
      <c r="A40" s="38" t="s">
        <v>33</v>
      </c>
      <c r="B40" s="39"/>
      <c r="C40" s="40"/>
      <c r="D40" s="2" t="s">
        <v>9</v>
      </c>
      <c r="E40" s="3">
        <v>0</v>
      </c>
      <c r="F40" s="12" t="e">
        <f>E40/$E$52</f>
        <v>#DIV/0!</v>
      </c>
      <c r="G40" s="13"/>
    </row>
    <row r="41" spans="1:7" ht="15" x14ac:dyDescent="0.25">
      <c r="A41" s="2" t="s">
        <v>19</v>
      </c>
      <c r="B41" s="3">
        <v>0</v>
      </c>
      <c r="C41" s="35" t="e">
        <f>B44/$B$52</f>
        <v>#DIV/0!</v>
      </c>
      <c r="D41" s="34" t="s">
        <v>39</v>
      </c>
      <c r="E41" s="14">
        <v>0</v>
      </c>
      <c r="F41" s="12" t="e">
        <f>E41/$E$52</f>
        <v>#DIV/0!</v>
      </c>
      <c r="G41" s="1" t="s">
        <v>25</v>
      </c>
    </row>
    <row r="42" spans="1:7" ht="15" x14ac:dyDescent="0.25">
      <c r="A42" s="2" t="s">
        <v>19</v>
      </c>
      <c r="B42" s="3">
        <v>0</v>
      </c>
      <c r="C42" s="36"/>
      <c r="D42" s="17" t="s">
        <v>6</v>
      </c>
      <c r="E42" s="19">
        <f>SUM(E21:E41)</f>
        <v>0</v>
      </c>
      <c r="F42" s="20" t="e">
        <f>SUM(F23:F41)</f>
        <v>#DIV/0!</v>
      </c>
      <c r="G42" s="21"/>
    </row>
    <row r="43" spans="1:7" ht="15" x14ac:dyDescent="0.25">
      <c r="A43" s="2" t="s">
        <v>19</v>
      </c>
      <c r="B43" s="3">
        <v>0</v>
      </c>
      <c r="C43" s="36"/>
      <c r="D43" s="45" t="s">
        <v>49</v>
      </c>
      <c r="E43" s="46"/>
      <c r="F43" s="46"/>
      <c r="G43" s="47"/>
    </row>
    <row r="44" spans="1:7" ht="15" x14ac:dyDescent="0.25">
      <c r="A44" s="17" t="s">
        <v>6</v>
      </c>
      <c r="B44" s="18">
        <f>SUM(B41:B43)</f>
        <v>0</v>
      </c>
      <c r="C44" s="37"/>
      <c r="D44" s="41" t="s">
        <v>26</v>
      </c>
      <c r="E44" s="42"/>
      <c r="F44" s="42"/>
      <c r="G44" s="43"/>
    </row>
    <row r="45" spans="1:7" ht="15" x14ac:dyDescent="0.25">
      <c r="A45" s="45" t="s">
        <v>48</v>
      </c>
      <c r="B45" s="39"/>
      <c r="C45" s="40"/>
      <c r="D45" s="2" t="s">
        <v>9</v>
      </c>
      <c r="E45" s="3">
        <v>0</v>
      </c>
      <c r="F45" s="12" t="e">
        <f t="shared" ref="F45:F50" si="4">E45/$E$52</f>
        <v>#DIV/0!</v>
      </c>
      <c r="G45" s="13"/>
    </row>
    <row r="46" spans="1:7" ht="15" x14ac:dyDescent="0.25">
      <c r="A46" s="33" t="s">
        <v>27</v>
      </c>
      <c r="B46" s="3">
        <v>0</v>
      </c>
      <c r="C46" s="35" t="e">
        <f>B47/$B$52</f>
        <v>#DIV/0!</v>
      </c>
      <c r="D46" s="2" t="s">
        <v>9</v>
      </c>
      <c r="E46" s="3">
        <v>0</v>
      </c>
      <c r="F46" s="12" t="e">
        <f t="shared" si="4"/>
        <v>#DIV/0!</v>
      </c>
      <c r="G46" s="13"/>
    </row>
    <row r="47" spans="1:7" ht="15" x14ac:dyDescent="0.25">
      <c r="A47" s="17" t="s">
        <v>6</v>
      </c>
      <c r="B47" s="18">
        <f>SUM(B46:B46)</f>
        <v>0</v>
      </c>
      <c r="C47" s="37"/>
      <c r="D47" s="2" t="s">
        <v>9</v>
      </c>
      <c r="E47" s="3">
        <v>0</v>
      </c>
      <c r="F47" s="12" t="e">
        <f t="shared" si="4"/>
        <v>#DIV/0!</v>
      </c>
      <c r="G47" s="13"/>
    </row>
    <row r="48" spans="1:7" ht="15" x14ac:dyDescent="0.25">
      <c r="A48" s="26" t="s">
        <v>28</v>
      </c>
      <c r="B48" s="27">
        <f>B10+B21+B28+B34+B39+B44+B47</f>
        <v>0</v>
      </c>
      <c r="C48" s="28" t="e">
        <f>C9+C12+C18+C23+C30+C36+C41+C46</f>
        <v>#DIV/0!</v>
      </c>
      <c r="D48" s="41" t="s">
        <v>29</v>
      </c>
      <c r="E48" s="42"/>
      <c r="F48" s="42" t="e">
        <f t="shared" si="4"/>
        <v>#DIV/0!</v>
      </c>
      <c r="G48" s="43"/>
    </row>
    <row r="49" spans="1:7" ht="15" x14ac:dyDescent="0.25">
      <c r="A49" s="38" t="s">
        <v>34</v>
      </c>
      <c r="B49" s="39"/>
      <c r="C49" s="40"/>
      <c r="D49" s="2" t="s">
        <v>9</v>
      </c>
      <c r="E49" s="3">
        <v>0</v>
      </c>
      <c r="F49" s="12" t="e">
        <f t="shared" si="4"/>
        <v>#DIV/0!</v>
      </c>
      <c r="G49" s="13"/>
    </row>
    <row r="50" spans="1:7" ht="15" x14ac:dyDescent="0.25">
      <c r="A50" s="16" t="s">
        <v>30</v>
      </c>
      <c r="B50" s="3">
        <v>0</v>
      </c>
      <c r="C50" s="35" t="e">
        <f>B51/$B$52</f>
        <v>#DIV/0!</v>
      </c>
      <c r="D50" s="2" t="s">
        <v>9</v>
      </c>
      <c r="E50" s="3">
        <v>0</v>
      </c>
      <c r="F50" s="12" t="e">
        <f t="shared" si="4"/>
        <v>#DIV/0!</v>
      </c>
      <c r="G50" s="13"/>
    </row>
    <row r="51" spans="1:7" ht="15" x14ac:dyDescent="0.25">
      <c r="A51" s="17" t="s">
        <v>6</v>
      </c>
      <c r="B51" s="18">
        <f>SUM(B50:B50)</f>
        <v>0</v>
      </c>
      <c r="C51" s="37"/>
      <c r="D51" s="17" t="s">
        <v>6</v>
      </c>
      <c r="E51" s="19">
        <f>SUM(E45:E50)</f>
        <v>0</v>
      </c>
      <c r="F51" s="22" t="e">
        <f>SUM(F45:F50)</f>
        <v>#DIV/0!</v>
      </c>
      <c r="G51" s="21"/>
    </row>
    <row r="52" spans="1:7" ht="15" x14ac:dyDescent="0.25">
      <c r="A52" s="26" t="s">
        <v>31</v>
      </c>
      <c r="B52" s="27">
        <f>B48+B51</f>
        <v>0</v>
      </c>
      <c r="C52" s="29" t="e">
        <f>C9+C12+C18+C23+C30+C36+C41+C46+C50</f>
        <v>#DIV/0!</v>
      </c>
      <c r="D52" s="26" t="s">
        <v>32</v>
      </c>
      <c r="E52" s="27">
        <f>E19+E42+E51</f>
        <v>0</v>
      </c>
      <c r="F52" s="29" t="e">
        <f>F19+F42+F51</f>
        <v>#DIV/0!</v>
      </c>
      <c r="G52" s="23"/>
    </row>
    <row r="53" spans="1:7" x14ac:dyDescent="0.25">
      <c r="E53" s="24"/>
    </row>
  </sheetData>
  <mergeCells count="34">
    <mergeCell ref="A1:G1"/>
    <mergeCell ref="A2:G2"/>
    <mergeCell ref="A3:G3"/>
    <mergeCell ref="A4:G4"/>
    <mergeCell ref="D20:G20"/>
    <mergeCell ref="C12:C21"/>
    <mergeCell ref="D6:G6"/>
    <mergeCell ref="A8:C8"/>
    <mergeCell ref="D8:G8"/>
    <mergeCell ref="C9:C10"/>
    <mergeCell ref="A11:C11"/>
    <mergeCell ref="A6:C6"/>
    <mergeCell ref="A35:C35"/>
    <mergeCell ref="D36:G36"/>
    <mergeCell ref="C41:C44"/>
    <mergeCell ref="A22:C22"/>
    <mergeCell ref="C23:C28"/>
    <mergeCell ref="A29:C29"/>
    <mergeCell ref="C36:C39"/>
    <mergeCell ref="A40:C40"/>
    <mergeCell ref="D10:G10"/>
    <mergeCell ref="A5:G5"/>
    <mergeCell ref="C50:C51"/>
    <mergeCell ref="D44:G44"/>
    <mergeCell ref="D48:G48"/>
    <mergeCell ref="D22:G22"/>
    <mergeCell ref="D25:G25"/>
    <mergeCell ref="D27:G27"/>
    <mergeCell ref="D33:G33"/>
    <mergeCell ref="A45:C45"/>
    <mergeCell ref="C46:C47"/>
    <mergeCell ref="A49:C49"/>
    <mergeCell ref="D43:G43"/>
    <mergeCell ref="C30:C34"/>
  </mergeCells>
  <pageMargins left="0.7" right="0.7" top="0.75" bottom="0.75" header="0.3" footer="0.3"/>
  <pageSetup paperSize="9"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83FD0A2F7514BB7FD198C7FEE1991" ma:contentTypeVersion="22" ma:contentTypeDescription="Crée un document." ma:contentTypeScope="" ma:versionID="a95426e6b9db819ad027661a50015d48">
  <xsd:schema xmlns:xsd="http://www.w3.org/2001/XMLSchema" xmlns:xs="http://www.w3.org/2001/XMLSchema" xmlns:p="http://schemas.microsoft.com/office/2006/metadata/properties" xmlns:ns2="d082e601-8e75-4c49-8dad-0da6b181cde5" xmlns:ns3="e7bee6ca-385f-471b-8f57-f13626140423" targetNamespace="http://schemas.microsoft.com/office/2006/metadata/properties" ma:root="true" ma:fieldsID="636ec3aef40a56c1964c9395eb4cfd9f" ns2:_="" ns3:_="">
    <xsd:import namespace="d082e601-8e75-4c49-8dad-0da6b181cde5"/>
    <xsd:import namespace="e7bee6ca-385f-471b-8f57-f13626140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commentaires" minOccurs="0"/>
                <xsd:element ref="ns2:Valid_x00e9_01" minOccurs="0"/>
                <xsd:element ref="ns2:commentai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2e601-8e75-4c49-8dad-0da6b181c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db167985-3631-4ec7-acf1-124f178307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1" nillable="true" ma:displayName="Approbateu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2" nillable="true" ma:displayName="Ré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3" nillable="true" ma:displayName="Créateur de l’approbation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4" nillable="true" ma:displayName="Statut d’approbation" ma:internalName="_ApprovalStatus" ma:readOnly="true">
      <xsd:simpleType>
        <xsd:restriction base="dms:Unknown"/>
      </xsd:simpleType>
    </xsd:element>
    <xsd:element name="commentaires" ma:index="25" nillable="true" ma:displayName="commentaires" ma:description="le devis n'est pas conforme" ma:format="Dropdown" ma:internalName="commentaires">
      <xsd:simpleType>
        <xsd:restriction base="dms:Note">
          <xsd:maxLength value="255"/>
        </xsd:restriction>
      </xsd:simpleType>
    </xsd:element>
    <xsd:element name="Valid_x00e9_01" ma:index="26" nillable="true" ma:displayName="Validé" ma:default="Non validé" ma:format="Dropdown" ma:internalName="Valid_x00e9_01">
      <xsd:simpleType>
        <xsd:restriction base="dms:Choice">
          <xsd:enumeration value="Non validé"/>
          <xsd:enumeration value="Validé"/>
        </xsd:restriction>
      </xsd:simpleType>
    </xsd:element>
    <xsd:element name="commentaire" ma:index="27" nillable="true" ma:displayName="commentaire" ma:description="bpu pas confomre" ma:format="Dropdown" ma:internalName="commentai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ee6ca-385f-471b-8f57-f1362614042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aff228-07f7-4396-ba62-ab5e17d80046}" ma:internalName="TaxCatchAll" ma:showField="CatchAllData" ma:web="e7bee6ca-385f-471b-8f57-f13626140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2e601-8e75-4c49-8dad-0da6b181cde5">
      <Terms xmlns="http://schemas.microsoft.com/office/infopath/2007/PartnerControls"/>
    </lcf76f155ced4ddcb4097134ff3c332f>
    <TaxCatchAll xmlns="e7bee6ca-385f-471b-8f57-f13626140423" xsi:nil="true"/>
    <commentaires xmlns="d082e601-8e75-4c49-8dad-0da6b181cde5" xsi:nil="true"/>
    <Valid_x00e9_01 xmlns="d082e601-8e75-4c49-8dad-0da6b181cde5">Non validé</Valid_x00e9_01>
    <commentaire xmlns="d082e601-8e75-4c49-8dad-0da6b181cde5" xsi:nil="true"/>
    <_ApprovalAssignedTo xmlns="d082e601-8e75-4c49-8dad-0da6b181cde5">
      <UserInfo>
        <DisplayName/>
        <AccountId xsi:nil="true"/>
        <AccountType/>
      </UserInfo>
    </_ApprovalAssignedTo>
    <_ApprovalStatus xmlns="d082e601-8e75-4c49-8dad-0da6b181cde5">0</_ApprovalStatus>
    <_ApprovalRespondedBy xmlns="d082e601-8e75-4c49-8dad-0da6b181cde5">
      <UserInfo>
        <DisplayName/>
        <AccountId xsi:nil="true"/>
        <AccountType/>
      </UserInfo>
    </_ApprovalRespondedBy>
    <_ApprovalSentBy xmlns="d082e601-8e75-4c49-8dad-0da6b181cde5">
      <UserInfo>
        <DisplayName/>
        <AccountId xsi:nil="true"/>
        <AccountType/>
      </UserInfo>
    </_ApprovalSentBy>
    <MediaLengthInSeconds xmlns="d082e601-8e75-4c49-8dad-0da6b181cd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C75FF-B31A-4E57-AA62-E8D34B41FEFF}"/>
</file>

<file path=customXml/itemProps2.xml><?xml version="1.0" encoding="utf-8"?>
<ds:datastoreItem xmlns:ds="http://schemas.openxmlformats.org/officeDocument/2006/customXml" ds:itemID="{ADDC73C3-D44F-4C6E-90EE-D95BC223EECF}">
  <ds:schemaRefs>
    <ds:schemaRef ds:uri="http://schemas.microsoft.com/office/2006/documentManagement/types"/>
    <ds:schemaRef ds:uri="http://purl.org/dc/terms/"/>
    <ds:schemaRef ds:uri="b4fa2ae2-2fe6-4075-b69d-c84a8e19e328"/>
    <ds:schemaRef ds:uri="http://purl.org/dc/dcmitype/"/>
    <ds:schemaRef ds:uri="9a11576d-1da9-422c-bf71-3a3b19b1cd6d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8E4B66-E802-401F-BFD1-9038FF3F65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TEIXEIRA Deborah</dc:creator>
  <cp:keywords/>
  <dc:description/>
  <cp:lastModifiedBy>TEIXEIRA Deborah</cp:lastModifiedBy>
  <cp:revision/>
  <dcterms:created xsi:type="dcterms:W3CDTF">2023-01-20T12:41:16Z</dcterms:created>
  <dcterms:modified xsi:type="dcterms:W3CDTF">2026-05-04T14:20:12Z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0x010100BF683FD0A2F7514BB7FD198C7FEE1991</vt:lpwstr>
  </property>
  <property fmtid="{D5CDD505-2E9C-101B-9397-08002B2CF9AE}" pid="3" name="MediaServiceImageTags">
    <vt:lpwstr/>
  </property>
  <property fmtid="{D5CDD505-2E9C-101B-9397-08002B2CF9AE}" pid="4" name="Order">
    <vt:r8>50394000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